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Лист2" sheetId="2" r:id="rId1"/>
    <sheet name="Лист3" sheetId="3" r:id="rId2"/>
  </sheets>
  <definedNames>
    <definedName name="_xlnm.Print_Titles" localSheetId="0">Лист2!$5:$5</definedName>
    <definedName name="_xlnm.Print_Area" localSheetId="0">Лист2!$A$1:$J$71</definedName>
  </definedNames>
  <calcPr calcId="152511"/>
</workbook>
</file>

<file path=xl/calcChain.xml><?xml version="1.0" encoding="utf-8"?>
<calcChain xmlns="http://schemas.openxmlformats.org/spreadsheetml/2006/main">
  <c r="H24" i="2" l="1"/>
  <c r="H25" i="2"/>
  <c r="H23" i="2"/>
  <c r="H19" i="2" l="1"/>
  <c r="H20" i="2"/>
  <c r="H21" i="2"/>
</calcChain>
</file>

<file path=xl/sharedStrings.xml><?xml version="1.0" encoding="utf-8"?>
<sst xmlns="http://schemas.openxmlformats.org/spreadsheetml/2006/main" count="187" uniqueCount="152">
  <si>
    <t>№ п/п</t>
  </si>
  <si>
    <t>Единица измерения</t>
  </si>
  <si>
    <t>Базовое значение целевого показателя</t>
  </si>
  <si>
    <t>1.1.</t>
  </si>
  <si>
    <t>1.2.</t>
  </si>
  <si>
    <t>3.1.</t>
  </si>
  <si>
    <t>3.2.</t>
  </si>
  <si>
    <t>Площадь расселения аварийного жилищного фонда</t>
  </si>
  <si>
    <t>кв. м</t>
  </si>
  <si>
    <t>единиц</t>
  </si>
  <si>
    <t>человек</t>
  </si>
  <si>
    <t>тыс. кв. м</t>
  </si>
  <si>
    <t>%</t>
  </si>
  <si>
    <t>Формирование показателей энергосбережения и повышения энергетической эффективности города Ростова-на-Дону</t>
  </si>
  <si>
    <t>км</t>
  </si>
  <si>
    <t>штук</t>
  </si>
  <si>
    <t>га</t>
  </si>
  <si>
    <t>Количество посаженных деревьев</t>
  </si>
  <si>
    <t>Площадь посадки цветников</t>
  </si>
  <si>
    <t>Количество благоустроенных объектов озеленения</t>
  </si>
  <si>
    <t>Количество реконструированных объектов озеленения</t>
  </si>
  <si>
    <t>Количество созданных объектов озеленения</t>
  </si>
  <si>
    <t>Количество отловленных животных</t>
  </si>
  <si>
    <t>тыс. единиц</t>
  </si>
  <si>
    <t>Количество стерилизованных животных</t>
  </si>
  <si>
    <t>Количество вакцинированных животных</t>
  </si>
  <si>
    <t>Площадь обработки растительности против окрыленных форм кровососущих насекомых</t>
  </si>
  <si>
    <t>Площадь дератизации открытых стаций</t>
  </si>
  <si>
    <t>Площадь акарицидной обработки</t>
  </si>
  <si>
    <t>1.3.</t>
  </si>
  <si>
    <t>4.2.</t>
  </si>
  <si>
    <t>4.3.</t>
  </si>
  <si>
    <t>4.4.</t>
  </si>
  <si>
    <t>5.1.</t>
  </si>
  <si>
    <t>5.2.</t>
  </si>
  <si>
    <t>6.1.</t>
  </si>
  <si>
    <t>6.2.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</si>
  <si>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</si>
  <si>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</si>
  <si>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</si>
  <si>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</si>
  <si>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</si>
  <si>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</si>
  <si>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</si>
  <si>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</si>
  <si>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</si>
  <si>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</si>
  <si>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</si>
  <si>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9.1.</t>
  </si>
  <si>
    <t>Протяженность построенных сетей наружного освещения</t>
  </si>
  <si>
    <t>(подпись)</t>
  </si>
  <si>
    <t>Программа: «Развитие жилищно-коммунального хозяйства, энергетики, улучшение экологической обстановки и благоустройство города Ростова-на-Дону»</t>
  </si>
  <si>
    <t>Площадь работ санитарного содержания территории города Ростова-на-Дону</t>
  </si>
  <si>
    <t>Общая протяженность освещенных частей улиц, проездов, набережных города Ростова-на-Дону</t>
  </si>
  <si>
    <t>3.</t>
  </si>
  <si>
    <t>4.</t>
  </si>
  <si>
    <t>Количество переселенных семей из аварийного жилищного фонда</t>
  </si>
  <si>
    <t>Количество переселенных жителей города Ростова-на-Дону из аварийного жилищного фонда</t>
  </si>
  <si>
    <t>Доля квартир муниципального жилищного фонда, оснащенных индивидуальными приборами учета горячей воды</t>
  </si>
  <si>
    <t>Доля квартир муниципального жилищного фонда, оснащенных индивидуальными приборами учета холодной воды</t>
  </si>
  <si>
    <t>Доля квартир  муниципального жилищного фонда, оснащенных индивидуальными приборами учета газа</t>
  </si>
  <si>
    <t>Протяженность отремонтированных сетей наружного освещения</t>
  </si>
  <si>
    <t>Доля отремонтированных сетей наружного освещения</t>
  </si>
  <si>
    <t>Подпрограмма № 1: «Переселение граждан из аварийного жилищного фонда»</t>
  </si>
  <si>
    <t>Подпрограмма № 3: «Капитальный ремонт и ремонт многоквартирных домов и муниципального имущества города Ростова-на-Дону»</t>
  </si>
  <si>
    <t>Подпрограмма № 4: «Оснащение (установка, замена) муниципального жилищного фонда города Ростова-на-Дону индивидуальными приборами учета потребляемых коммунальных ресурсов (воды, электрической энергии, газа)»</t>
  </si>
  <si>
    <t>Подпрограмма № 7: «Благоустройство города Ростова-на-Дону»</t>
  </si>
  <si>
    <t>Подпрограмма № А: «Строительство и реконструкция сетей наружного освещения»</t>
  </si>
  <si>
    <t>А.1.</t>
  </si>
  <si>
    <t>Подпрограмма № 9 «Охрана окружающей среды города Ростова-на-Дону»</t>
  </si>
  <si>
    <t>9.2.</t>
  </si>
  <si>
    <t>9.3.</t>
  </si>
  <si>
    <t>9.4.</t>
  </si>
  <si>
    <t>9.5.</t>
  </si>
  <si>
    <t>9.6.</t>
  </si>
  <si>
    <t xml:space="preserve">Содержание гидротехнических сооружений в рабочем состоянии </t>
  </si>
  <si>
    <t>Количество сохраненных зеленых насаждений (деревьев) при осуществлении хозяйственной деятельности (ежегодно)</t>
  </si>
  <si>
    <t xml:space="preserve">Обеспечение противопаводковых мероприятий на гидротехнических сооружениях </t>
  </si>
  <si>
    <t>Объем информации, предоставляемой населению города Ростова-на-Дону об экологической ситуации на территории муниципального образования «Город Ростов-на-Дону», в т.ч.: телевыступлений, публикаций 
в электронных и печатных СМИ (ежегодно)</t>
  </si>
  <si>
    <t>Количество мероприятий, проводимых в рамках Дней защиты от экологической опасности</t>
  </si>
  <si>
    <t>не менее 2000</t>
  </si>
  <si>
    <t>не менее 90</t>
  </si>
  <si>
    <t>не менее 870</t>
  </si>
  <si>
    <t>тыс. чел.</t>
  </si>
  <si>
    <t>Подпрограмма № Б «Создание условий для обеспечения качественными коммунальными услугами жителей Ростова-на-Дону»</t>
  </si>
  <si>
    <t>Б.1.</t>
  </si>
  <si>
    <t>Удельный вес канализованных городских территорий</t>
  </si>
  <si>
    <t>не менее 92</t>
  </si>
  <si>
    <t xml:space="preserve">Оценка эффективности достижения целевых показателей муниципальной программы </t>
  </si>
  <si>
    <t>"Развитие жилищно-коммунального хозяйства, энергетики, улучшение экологической обстановки и благоустройство города Ростова-на-Дону"</t>
  </si>
  <si>
    <t xml:space="preserve">Наименование целей и целевых показателей </t>
  </si>
  <si>
    <t>Степень достижения целевых показателей, % (Эп)</t>
  </si>
  <si>
    <t>Плановое значение целевого показателя к концу реализации программы</t>
  </si>
  <si>
    <t>600 ежегодно</t>
  </si>
  <si>
    <t>100 ежегодно</t>
  </si>
  <si>
    <t>не менее 2000 ежегодно</t>
  </si>
  <si>
    <t>не менее 90 ежегодно</t>
  </si>
  <si>
    <t>не менее 92 ежегодно</t>
  </si>
  <si>
    <t>не менее 870 ежегодно</t>
  </si>
  <si>
    <t>500 ежегодно</t>
  </si>
  <si>
    <t>Подпрограмма № 6: «Содержание, ремонт и техническое обслуживание сетей наружного (уличного) освещения города Ростова-на-Дону»</t>
  </si>
  <si>
    <t>6.3.</t>
  </si>
  <si>
    <t>Уровень освещенности города Ростова-на-Дону</t>
  </si>
  <si>
    <t>6.4.</t>
  </si>
  <si>
    <t>Удельный расход электрической энергии в системах уличного освещения с учетом коэффициента приведения на 1 кв.м освещаемой площади при сопоставимых условиях</t>
  </si>
  <si>
    <t>кВт*ч/кв.м</t>
  </si>
  <si>
    <t>не более 1,278</t>
  </si>
  <si>
    <t xml:space="preserve">Директор Департамента ЖКХ и энергетики </t>
  </si>
  <si>
    <t>100% ежегодно</t>
  </si>
  <si>
    <t>не более 1,278 ежегодно</t>
  </si>
  <si>
    <t>Приложение 1</t>
  </si>
  <si>
    <t>Общая площадь многоквартирных домов, в которых произведен капитальный ремонт (с учетом этапности выполнения работ)</t>
  </si>
  <si>
    <t>Количество многоквартирных домов, в которых будет произведен капитальный ремонт (с учетом этапности выполнения работ)</t>
  </si>
  <si>
    <t>Количество населения города Ростова-на-Дону, привлеченного к участию в мероприятиях, проводимых в рамках Дней защиты от экологической опасности</t>
  </si>
  <si>
    <t xml:space="preserve">1.4. </t>
  </si>
  <si>
    <t>Количество снесенных аварийных многоквартирных домов</t>
  </si>
  <si>
    <t>-</t>
  </si>
  <si>
    <t>Подпрограмма № 2: «Содержание муниципального маневренного, специализированного, жилого и нежилого фонда города Ростова-на-Дону»</t>
  </si>
  <si>
    <t>2.1.</t>
  </si>
  <si>
    <t>2.2.</t>
  </si>
  <si>
    <t>Количество жилых помещений специализированного муниципального жилищного фонда, в которых будет произведен капитальный ремонт</t>
  </si>
  <si>
    <t>Количество нежилых помещений, находящихся в муниципальной собственности, в которых будет произведен капитальный ремонт</t>
  </si>
  <si>
    <t>Подпрограмма № 5: «Организация эксплуатации бесхозяйных объектов тепло-, газо- и электроснабжения, мониторинг и прогнозирование показателей энергосбережения и повышения энергетической эффективности 
в городе Ростове-на-Дону»</t>
  </si>
  <si>
    <t>Доля бесхозяйных объектов тепло-, газо- и электроснабжения города Ростова-на-Дону, прошедших техническую инвентаризацию для оформления в муниципальную собственность и обеспеченных эксплуатацией в общем количестве выявленных бесхозяйных объектов тепло-, газо- и электроснабжения города Ростова-на-Дону</t>
  </si>
  <si>
    <t>7.13.</t>
  </si>
  <si>
    <t>7.14.</t>
  </si>
  <si>
    <t>Протяженность промытых специализированными машинами систем водопонижения города 
Ростова-на-Дону</t>
  </si>
  <si>
    <t xml:space="preserve">Доля территории кладбищ, на которой осуществлены работы 
по уходу и содержанию, от общей территории кладбищ, подлежащих уходу и содержанию
</t>
  </si>
  <si>
    <t>9.7.</t>
  </si>
  <si>
    <t>9.8.</t>
  </si>
  <si>
    <t>9.9.</t>
  </si>
  <si>
    <t>Количество ликвидированных несанкционированных свалок в границах города Ростова-на-Дону</t>
  </si>
  <si>
    <t>Доля устраненных нарушений "Правил благоустройства города 
Ростова-на-Дону" в части загрязнения отходами территорий общего пользования</t>
  </si>
  <si>
    <t>Доля устраненных нарушений "Правил благоустройства города 
Ростова-на-Дону" в части допущения сбросов неочищенных сточных вод на рельеф местности, в том числе в водоохранных зонах водных объектов</t>
  </si>
  <si>
    <t>не менее 80 ежегодно</t>
  </si>
  <si>
    <t>не менее 80</t>
  </si>
  <si>
    <t>А.А. Мноян</t>
  </si>
  <si>
    <t>Исп. Жигайлова Дарья Геннадьевна</t>
  </si>
  <si>
    <t>м</t>
  </si>
  <si>
    <t>не менее 5800</t>
  </si>
  <si>
    <t>5800 ежегодно</t>
  </si>
  <si>
    <t>3.3.</t>
  </si>
  <si>
    <t>Количество муниципальных жилых помещений, в которых произведен капитальный ремонт</t>
  </si>
  <si>
    <t>не менее 95</t>
  </si>
  <si>
    <t>не менее 95 ежегодно</t>
  </si>
  <si>
    <t>(863) 240 60 60</t>
  </si>
  <si>
    <t>Планируемое значение целевого показателя                                         на 2025 год</t>
  </si>
  <si>
    <t>Фактическое значение целевого показателя на конец 2025 года</t>
  </si>
  <si>
    <t>Обоснование отклонений значений целевого показателя на конец 2025 года</t>
  </si>
  <si>
    <t>за 2025 год</t>
  </si>
  <si>
    <t>Договор от 10.12.2024 № АУ-01-24 с подрядной организацией ООО "Строй Сервис" на выполнение работ по усилению грунтов основания фундаментов и (или) несущих конструкций по адресу: Ростовская область, г. Ростов-на-Дону, пр-кт Театральный, 40-42/2, расторгнут в одностороннем порядке (Решение от 07.11.2025) в связи с неисполнением подрядной организацией обязательств по договору.
Работы по усилению грунтов основания фундаментов и (или) несущих конструкций по адресу: Ростовская область, г. Ростов-на-Дону, пр-кт Стачки, 205, будут продолжены в 2026 году.</t>
  </si>
  <si>
    <t>Капитальный ремонт муниципальных квартир (по адресу: пр-кт М. Нагибина, кв. № 42, 46, 54, 149, 168, 196) не произведен в связи с несостоявшимся электронным аукционом.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</si>
</sst>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9"/>
      <color rgb="FF000000"/>
      <name val="Times New Roman"/>
      <family val="1"/>
      <charset val="204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1" fontId="4" fillId="0" borderId="0" xfId="0" applyNumberFormat="1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0" fillId="2" borderId="0" xfId="0" applyFill="1" applyAlignment="1">
      <alignment horizontal="right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top"/>
    </xf>
    <xf numFmtId="0" fontId="0" fillId="3" borderId="0" xfId="0" applyFill="1"/>
    <xf numFmtId="0" fontId="9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0" fillId="4" borderId="0" xfId="0" applyFill="1"/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1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0" xfId="0" applyFont="1" applyFill="1" applyAlignment="1">
      <alignment horizontal="right"/>
    </xf>
    <xf numFmtId="4" fontId="11" fillId="0" borderId="1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0" fillId="5" borderId="0" xfId="0" applyFill="1"/>
    <xf numFmtId="0" fontId="12" fillId="0" borderId="0" xfId="0" applyFont="1" applyFill="1"/>
    <xf numFmtId="16" fontId="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16" fontId="3" fillId="0" borderId="0" xfId="0" applyNumberFormat="1" applyFont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tabSelected="1" view="pageBreakPreview" topLeftCell="A51" zoomScale="90" zoomScaleNormal="100" zoomScaleSheetLayoutView="90" workbookViewId="0">
      <selection activeCell="F75" sqref="F75"/>
    </sheetView>
  </sheetViews>
  <sheetFormatPr defaultRowHeight="15" x14ac:dyDescent="0.25"/>
  <cols>
    <col min="1" max="1" width="2.140625" customWidth="1"/>
    <col min="2" max="2" width="4.7109375" customWidth="1"/>
    <col min="3" max="3" width="28.7109375" customWidth="1"/>
    <col min="4" max="4" width="10.5703125" customWidth="1"/>
    <col min="5" max="5" width="11" customWidth="1"/>
    <col min="6" max="6" width="12.7109375" customWidth="1"/>
    <col min="7" max="7" width="13" style="11" customWidth="1"/>
    <col min="8" max="8" width="18.7109375" style="15" customWidth="1"/>
    <col min="9" max="9" width="24.7109375" customWidth="1"/>
    <col min="10" max="10" width="41.5703125" customWidth="1"/>
    <col min="11" max="11" width="29.28515625" customWidth="1"/>
  </cols>
  <sheetData>
    <row r="1" spans="2:11" ht="15.75" customHeight="1" x14ac:dyDescent="0.25">
      <c r="B1" s="36"/>
      <c r="C1" s="36"/>
      <c r="D1" s="36"/>
      <c r="E1" s="36"/>
      <c r="F1" s="36"/>
      <c r="G1" s="36"/>
      <c r="H1" s="36"/>
      <c r="I1" s="36"/>
      <c r="J1" s="37" t="s">
        <v>110</v>
      </c>
    </row>
    <row r="2" spans="2:11" ht="15" customHeight="1" x14ac:dyDescent="0.25">
      <c r="B2" s="43" t="s">
        <v>88</v>
      </c>
      <c r="C2" s="43"/>
      <c r="D2" s="43"/>
      <c r="E2" s="43"/>
      <c r="F2" s="43"/>
      <c r="G2" s="43"/>
      <c r="H2" s="43"/>
      <c r="I2" s="43"/>
      <c r="J2" s="43"/>
    </row>
    <row r="3" spans="2:11" ht="15.75" x14ac:dyDescent="0.25">
      <c r="B3" s="44" t="s">
        <v>89</v>
      </c>
      <c r="C3" s="44"/>
      <c r="D3" s="44"/>
      <c r="E3" s="44"/>
      <c r="F3" s="44"/>
      <c r="G3" s="44"/>
      <c r="H3" s="44"/>
      <c r="I3" s="44"/>
      <c r="J3" s="44"/>
    </row>
    <row r="4" spans="2:11" ht="19.5" customHeight="1" x14ac:dyDescent="0.25">
      <c r="B4" s="43" t="s">
        <v>149</v>
      </c>
      <c r="C4" s="43"/>
      <c r="D4" s="43"/>
      <c r="E4" s="43"/>
      <c r="F4" s="43"/>
      <c r="G4" s="43"/>
      <c r="H4" s="43"/>
      <c r="I4" s="43"/>
      <c r="J4" s="43"/>
    </row>
    <row r="5" spans="2:11" ht="71.25" customHeight="1" x14ac:dyDescent="0.25">
      <c r="B5" s="28" t="s">
        <v>0</v>
      </c>
      <c r="C5" s="28" t="s">
        <v>90</v>
      </c>
      <c r="D5" s="28" t="s">
        <v>1</v>
      </c>
      <c r="E5" s="28" t="s">
        <v>2</v>
      </c>
      <c r="F5" s="28" t="s">
        <v>146</v>
      </c>
      <c r="G5" s="28" t="s">
        <v>147</v>
      </c>
      <c r="H5" s="28" t="s">
        <v>91</v>
      </c>
      <c r="I5" s="28" t="s">
        <v>92</v>
      </c>
      <c r="J5" s="28" t="s">
        <v>148</v>
      </c>
      <c r="K5" s="5"/>
    </row>
    <row r="6" spans="2:11" x14ac:dyDescent="0.25">
      <c r="B6" s="28">
        <v>1</v>
      </c>
      <c r="C6" s="28">
        <v>2</v>
      </c>
      <c r="D6" s="28">
        <v>3</v>
      </c>
      <c r="E6" s="28">
        <v>4</v>
      </c>
      <c r="F6" s="28">
        <v>5</v>
      </c>
      <c r="G6" s="28">
        <v>6</v>
      </c>
      <c r="H6" s="28">
        <v>7</v>
      </c>
      <c r="I6" s="28"/>
      <c r="J6" s="28">
        <v>8</v>
      </c>
      <c r="K6" s="5"/>
    </row>
    <row r="7" spans="2:11" ht="18" customHeight="1" x14ac:dyDescent="0.25">
      <c r="B7" s="45" t="s">
        <v>51</v>
      </c>
      <c r="C7" s="45"/>
      <c r="D7" s="45"/>
      <c r="E7" s="45"/>
      <c r="F7" s="45"/>
      <c r="G7" s="45"/>
      <c r="H7" s="45"/>
      <c r="I7" s="45"/>
      <c r="J7" s="45"/>
    </row>
    <row r="8" spans="2:11" s="11" customFormat="1" ht="36" x14ac:dyDescent="0.25">
      <c r="B8" s="28" t="s">
        <v>54</v>
      </c>
      <c r="C8" s="19" t="s">
        <v>53</v>
      </c>
      <c r="D8" s="28" t="s">
        <v>14</v>
      </c>
      <c r="E8" s="28">
        <v>1380.9</v>
      </c>
      <c r="F8" s="28">
        <v>1400.1</v>
      </c>
      <c r="G8" s="28">
        <v>1400.1</v>
      </c>
      <c r="H8" s="22">
        <v>100</v>
      </c>
      <c r="I8" s="28">
        <v>1455.1</v>
      </c>
      <c r="J8" s="19"/>
      <c r="K8" s="12"/>
    </row>
    <row r="9" spans="2:11" s="11" customFormat="1" ht="42" customHeight="1" x14ac:dyDescent="0.25">
      <c r="B9" s="28" t="s">
        <v>55</v>
      </c>
      <c r="C9" s="19" t="s">
        <v>52</v>
      </c>
      <c r="D9" s="28" t="s">
        <v>16</v>
      </c>
      <c r="E9" s="28">
        <v>500</v>
      </c>
      <c r="F9" s="28">
        <v>600</v>
      </c>
      <c r="G9" s="28">
        <v>800</v>
      </c>
      <c r="H9" s="22">
        <v>100</v>
      </c>
      <c r="I9" s="28" t="s">
        <v>93</v>
      </c>
      <c r="J9" s="28"/>
      <c r="K9" s="12"/>
    </row>
    <row r="10" spans="2:11" ht="15" customHeight="1" x14ac:dyDescent="0.25">
      <c r="B10" s="45" t="s">
        <v>63</v>
      </c>
      <c r="C10" s="45"/>
      <c r="D10" s="45"/>
      <c r="E10" s="45"/>
      <c r="F10" s="45"/>
      <c r="G10" s="45"/>
      <c r="H10" s="45"/>
      <c r="I10" s="45"/>
      <c r="J10" s="45"/>
    </row>
    <row r="11" spans="2:11" s="11" customFormat="1" ht="27" customHeight="1" x14ac:dyDescent="0.25">
      <c r="B11" s="30" t="s">
        <v>3</v>
      </c>
      <c r="C11" s="19" t="s">
        <v>7</v>
      </c>
      <c r="D11" s="28" t="s">
        <v>8</v>
      </c>
      <c r="E11" s="28">
        <v>1243.4000000000001</v>
      </c>
      <c r="F11" s="20">
        <v>10576.07</v>
      </c>
      <c r="G11" s="38">
        <v>12266.32</v>
      </c>
      <c r="H11" s="22">
        <v>100</v>
      </c>
      <c r="I11" s="20">
        <v>132191.23000000001</v>
      </c>
      <c r="J11" s="19"/>
      <c r="K11" s="12"/>
    </row>
    <row r="12" spans="2:11" s="11" customFormat="1" ht="27" customHeight="1" x14ac:dyDescent="0.25">
      <c r="B12" s="30" t="s">
        <v>4</v>
      </c>
      <c r="C12" s="19" t="s">
        <v>56</v>
      </c>
      <c r="D12" s="28" t="s">
        <v>9</v>
      </c>
      <c r="E12" s="28">
        <v>30</v>
      </c>
      <c r="F12" s="28">
        <v>358</v>
      </c>
      <c r="G12" s="21">
        <v>391</v>
      </c>
      <c r="H12" s="22">
        <v>100</v>
      </c>
      <c r="I12" s="28">
        <v>4023</v>
      </c>
      <c r="J12" s="19"/>
      <c r="K12" s="12"/>
    </row>
    <row r="13" spans="2:11" s="11" customFormat="1" ht="35.25" customHeight="1" x14ac:dyDescent="0.25">
      <c r="B13" s="30" t="s">
        <v>29</v>
      </c>
      <c r="C13" s="19" t="s">
        <v>57</v>
      </c>
      <c r="D13" s="28" t="s">
        <v>10</v>
      </c>
      <c r="E13" s="28">
        <v>74</v>
      </c>
      <c r="F13" s="28">
        <v>589</v>
      </c>
      <c r="G13" s="21">
        <v>787</v>
      </c>
      <c r="H13" s="22">
        <v>100</v>
      </c>
      <c r="I13" s="28">
        <v>8323</v>
      </c>
      <c r="J13" s="19"/>
      <c r="K13" s="12"/>
    </row>
    <row r="14" spans="2:11" s="11" customFormat="1" ht="24" x14ac:dyDescent="0.25">
      <c r="B14" s="30" t="s">
        <v>114</v>
      </c>
      <c r="C14" s="19" t="s">
        <v>115</v>
      </c>
      <c r="D14" s="28" t="s">
        <v>9</v>
      </c>
      <c r="E14" s="28" t="s">
        <v>116</v>
      </c>
      <c r="F14" s="28">
        <v>6</v>
      </c>
      <c r="G14" s="21">
        <v>6</v>
      </c>
      <c r="H14" s="22">
        <v>100</v>
      </c>
      <c r="I14" s="28">
        <v>16</v>
      </c>
      <c r="J14" s="32"/>
      <c r="K14" s="12"/>
    </row>
    <row r="15" spans="2:11" s="11" customFormat="1" ht="18" customHeight="1" x14ac:dyDescent="0.25">
      <c r="B15" s="45" t="s">
        <v>117</v>
      </c>
      <c r="C15" s="45"/>
      <c r="D15" s="45"/>
      <c r="E15" s="45"/>
      <c r="F15" s="45"/>
      <c r="G15" s="45"/>
      <c r="H15" s="45"/>
      <c r="I15" s="45"/>
      <c r="J15" s="45"/>
      <c r="K15" s="12"/>
    </row>
    <row r="16" spans="2:11" s="11" customFormat="1" ht="57.75" hidden="1" customHeight="1" x14ac:dyDescent="0.25">
      <c r="B16" s="30" t="s">
        <v>118</v>
      </c>
      <c r="C16" s="19" t="s">
        <v>120</v>
      </c>
      <c r="D16" s="28" t="s">
        <v>9</v>
      </c>
      <c r="E16" s="28">
        <v>0</v>
      </c>
      <c r="F16" s="28">
        <v>0</v>
      </c>
      <c r="G16" s="21"/>
      <c r="H16" s="31"/>
      <c r="I16" s="28">
        <v>168</v>
      </c>
      <c r="J16" s="19"/>
      <c r="K16" s="12"/>
    </row>
    <row r="17" spans="1:11" s="11" customFormat="1" ht="121.5" customHeight="1" x14ac:dyDescent="0.25">
      <c r="B17" s="30" t="s">
        <v>119</v>
      </c>
      <c r="C17" s="19" t="s">
        <v>121</v>
      </c>
      <c r="D17" s="28" t="s">
        <v>9</v>
      </c>
      <c r="E17" s="28">
        <v>0</v>
      </c>
      <c r="F17" s="28">
        <v>2</v>
      </c>
      <c r="G17" s="21">
        <v>2</v>
      </c>
      <c r="H17" s="22">
        <v>100</v>
      </c>
      <c r="I17" s="28">
        <v>133</v>
      </c>
      <c r="J17" s="19"/>
      <c r="K17" s="12"/>
    </row>
    <row r="18" spans="1:11" ht="17.25" customHeight="1" x14ac:dyDescent="0.25">
      <c r="B18" s="45" t="s">
        <v>64</v>
      </c>
      <c r="C18" s="45"/>
      <c r="D18" s="45"/>
      <c r="E18" s="45"/>
      <c r="F18" s="45"/>
      <c r="G18" s="45"/>
      <c r="H18" s="45"/>
      <c r="I18" s="45"/>
      <c r="J18" s="45"/>
    </row>
    <row r="19" spans="1:11" s="11" customFormat="1" ht="48" x14ac:dyDescent="0.25">
      <c r="B19" s="30" t="s">
        <v>5</v>
      </c>
      <c r="C19" s="19" t="s">
        <v>111</v>
      </c>
      <c r="D19" s="28" t="s">
        <v>11</v>
      </c>
      <c r="E19" s="28">
        <v>42.2</v>
      </c>
      <c r="F19" s="28">
        <v>22.9</v>
      </c>
      <c r="G19" s="31">
        <v>5</v>
      </c>
      <c r="H19" s="31">
        <f>G19/F19*100</f>
        <v>21.834061135371179</v>
      </c>
      <c r="I19" s="28">
        <v>421.6</v>
      </c>
      <c r="J19" s="47" t="s">
        <v>150</v>
      </c>
      <c r="K19" s="12"/>
    </row>
    <row r="20" spans="1:11" s="11" customFormat="1" ht="98.25" customHeight="1" x14ac:dyDescent="0.25">
      <c r="B20" s="30" t="s">
        <v>6</v>
      </c>
      <c r="C20" s="19" t="s">
        <v>112</v>
      </c>
      <c r="D20" s="28" t="s">
        <v>9</v>
      </c>
      <c r="E20" s="28">
        <v>50</v>
      </c>
      <c r="F20" s="28">
        <v>5</v>
      </c>
      <c r="G20" s="28">
        <v>3</v>
      </c>
      <c r="H20" s="22">
        <f>G20/F20*100</f>
        <v>60</v>
      </c>
      <c r="I20" s="28">
        <v>76</v>
      </c>
      <c r="J20" s="47"/>
      <c r="K20" s="12"/>
    </row>
    <row r="21" spans="1:11" s="11" customFormat="1" ht="108" customHeight="1" x14ac:dyDescent="0.25">
      <c r="B21" s="30" t="s">
        <v>141</v>
      </c>
      <c r="C21" s="19" t="s">
        <v>142</v>
      </c>
      <c r="D21" s="28" t="s">
        <v>9</v>
      </c>
      <c r="E21" s="28"/>
      <c r="F21" s="28">
        <v>30</v>
      </c>
      <c r="G21" s="28">
        <v>24</v>
      </c>
      <c r="H21" s="22">
        <f>G21/F21*100</f>
        <v>80</v>
      </c>
      <c r="I21" s="28">
        <v>136</v>
      </c>
      <c r="J21" s="32" t="s">
        <v>151</v>
      </c>
      <c r="K21" s="12"/>
    </row>
    <row r="22" spans="1:11" ht="21" customHeight="1" x14ac:dyDescent="0.25">
      <c r="B22" s="45" t="s">
        <v>65</v>
      </c>
      <c r="C22" s="45"/>
      <c r="D22" s="45"/>
      <c r="E22" s="45"/>
      <c r="F22" s="45"/>
      <c r="G22" s="45"/>
      <c r="H22" s="45"/>
      <c r="I22" s="45"/>
      <c r="J22" s="45"/>
    </row>
    <row r="23" spans="1:11" s="40" customFormat="1" ht="48" x14ac:dyDescent="0.25">
      <c r="A23" s="41"/>
      <c r="B23" s="33" t="s">
        <v>30</v>
      </c>
      <c r="C23" s="19" t="s">
        <v>58</v>
      </c>
      <c r="D23" s="34" t="s">
        <v>12</v>
      </c>
      <c r="E23" s="35">
        <v>85</v>
      </c>
      <c r="F23" s="35">
        <v>91.2</v>
      </c>
      <c r="G23" s="35">
        <v>88.9</v>
      </c>
      <c r="H23" s="35">
        <f>G23/F23*100</f>
        <v>97.478070175438603</v>
      </c>
      <c r="I23" s="34">
        <v>100</v>
      </c>
      <c r="J23" s="46"/>
      <c r="K23" s="39"/>
    </row>
    <row r="24" spans="1:11" s="40" customFormat="1" ht="48" x14ac:dyDescent="0.25">
      <c r="A24" s="41"/>
      <c r="B24" s="33" t="s">
        <v>31</v>
      </c>
      <c r="C24" s="19" t="s">
        <v>59</v>
      </c>
      <c r="D24" s="34" t="s">
        <v>12</v>
      </c>
      <c r="E24" s="35">
        <v>95</v>
      </c>
      <c r="F24" s="35">
        <v>97.1</v>
      </c>
      <c r="G24" s="35">
        <v>96.3</v>
      </c>
      <c r="H24" s="35">
        <f t="shared" ref="H24:H25" si="0">G24/F24*100</f>
        <v>99.176107106076216</v>
      </c>
      <c r="I24" s="34">
        <v>100</v>
      </c>
      <c r="J24" s="46"/>
      <c r="K24" s="39"/>
    </row>
    <row r="25" spans="1:11" s="40" customFormat="1" ht="48" x14ac:dyDescent="0.25">
      <c r="A25" s="41"/>
      <c r="B25" s="33" t="s">
        <v>32</v>
      </c>
      <c r="C25" s="19" t="s">
        <v>60</v>
      </c>
      <c r="D25" s="34" t="s">
        <v>12</v>
      </c>
      <c r="E25" s="35">
        <v>83</v>
      </c>
      <c r="F25" s="35">
        <v>90</v>
      </c>
      <c r="G25" s="35">
        <v>88.1</v>
      </c>
      <c r="H25" s="35">
        <f t="shared" si="0"/>
        <v>97.888888888888886</v>
      </c>
      <c r="I25" s="34">
        <v>100</v>
      </c>
      <c r="J25" s="46"/>
      <c r="K25" s="39"/>
    </row>
    <row r="26" spans="1:11" ht="40.5" customHeight="1" x14ac:dyDescent="0.25">
      <c r="B26" s="42" t="s">
        <v>122</v>
      </c>
      <c r="C26" s="42"/>
      <c r="D26" s="42"/>
      <c r="E26" s="42"/>
      <c r="F26" s="42"/>
      <c r="G26" s="42"/>
      <c r="H26" s="42"/>
      <c r="I26" s="42"/>
      <c r="J26" s="42"/>
    </row>
    <row r="27" spans="1:11" ht="121.5" customHeight="1" x14ac:dyDescent="0.25">
      <c r="B27" s="30" t="s">
        <v>33</v>
      </c>
      <c r="C27" s="19" t="s">
        <v>123</v>
      </c>
      <c r="D27" s="28" t="s">
        <v>12</v>
      </c>
      <c r="E27" s="28">
        <v>97.6</v>
      </c>
      <c r="F27" s="31">
        <v>98.3</v>
      </c>
      <c r="G27" s="31">
        <v>98.3</v>
      </c>
      <c r="H27" s="31">
        <v>100</v>
      </c>
      <c r="I27" s="28">
        <v>99.4</v>
      </c>
      <c r="J27" s="45"/>
      <c r="K27" s="5"/>
    </row>
    <row r="28" spans="1:11" s="11" customFormat="1" ht="48" customHeight="1" x14ac:dyDescent="0.25">
      <c r="B28" s="30" t="s">
        <v>34</v>
      </c>
      <c r="C28" s="19" t="s">
        <v>13</v>
      </c>
      <c r="D28" s="28" t="s">
        <v>12</v>
      </c>
      <c r="E28" s="31">
        <v>100</v>
      </c>
      <c r="F28" s="31">
        <v>100</v>
      </c>
      <c r="G28" s="31">
        <v>100</v>
      </c>
      <c r="H28" s="22">
        <v>100</v>
      </c>
      <c r="I28" s="28">
        <v>100</v>
      </c>
      <c r="J28" s="45"/>
      <c r="K28" s="12"/>
    </row>
    <row r="29" spans="1:11" ht="15" customHeight="1" x14ac:dyDescent="0.25">
      <c r="B29" s="42" t="s">
        <v>100</v>
      </c>
      <c r="C29" s="42"/>
      <c r="D29" s="42"/>
      <c r="E29" s="42"/>
      <c r="F29" s="42"/>
      <c r="G29" s="42"/>
      <c r="H29" s="42"/>
      <c r="I29" s="42"/>
      <c r="J29" s="42"/>
    </row>
    <row r="30" spans="1:11" s="11" customFormat="1" ht="37.5" customHeight="1" x14ac:dyDescent="0.25">
      <c r="B30" s="30" t="s">
        <v>35</v>
      </c>
      <c r="C30" s="19" t="s">
        <v>61</v>
      </c>
      <c r="D30" s="28" t="s">
        <v>14</v>
      </c>
      <c r="E30" s="31">
        <v>13.6</v>
      </c>
      <c r="F30" s="22">
        <v>40</v>
      </c>
      <c r="G30" s="28">
        <v>40</v>
      </c>
      <c r="H30" s="22">
        <v>100</v>
      </c>
      <c r="I30" s="28">
        <v>680</v>
      </c>
      <c r="J30" s="19"/>
      <c r="K30" s="12"/>
    </row>
    <row r="31" spans="1:11" s="11" customFormat="1" ht="29.25" customHeight="1" x14ac:dyDescent="0.25">
      <c r="B31" s="30" t="s">
        <v>36</v>
      </c>
      <c r="C31" s="19" t="s">
        <v>62</v>
      </c>
      <c r="D31" s="28" t="s">
        <v>12</v>
      </c>
      <c r="E31" s="31">
        <v>1</v>
      </c>
      <c r="F31" s="31">
        <v>2.9</v>
      </c>
      <c r="G31" s="28">
        <v>2.9</v>
      </c>
      <c r="H31" s="22">
        <v>100</v>
      </c>
      <c r="I31" s="28">
        <v>49.3</v>
      </c>
      <c r="J31" s="19"/>
      <c r="K31" s="12"/>
    </row>
    <row r="32" spans="1:11" s="11" customFormat="1" ht="33" customHeight="1" x14ac:dyDescent="0.25">
      <c r="B32" s="30" t="s">
        <v>101</v>
      </c>
      <c r="C32" s="19" t="s">
        <v>102</v>
      </c>
      <c r="D32" s="28" t="s">
        <v>12</v>
      </c>
      <c r="E32" s="31">
        <v>48.2</v>
      </c>
      <c r="F32" s="31">
        <v>100</v>
      </c>
      <c r="G32" s="31">
        <v>100</v>
      </c>
      <c r="H32" s="22">
        <v>100</v>
      </c>
      <c r="I32" s="28" t="s">
        <v>108</v>
      </c>
      <c r="J32" s="19"/>
    </row>
    <row r="33" spans="2:11" s="11" customFormat="1" ht="61.5" customHeight="1" x14ac:dyDescent="0.25">
      <c r="B33" s="30" t="s">
        <v>103</v>
      </c>
      <c r="C33" s="19" t="s">
        <v>104</v>
      </c>
      <c r="D33" s="28" t="s">
        <v>105</v>
      </c>
      <c r="E33" s="23">
        <v>2.6629999999999998</v>
      </c>
      <c r="F33" s="31" t="s">
        <v>106</v>
      </c>
      <c r="G33" s="28">
        <v>1.278</v>
      </c>
      <c r="H33" s="22">
        <v>100</v>
      </c>
      <c r="I33" s="28" t="s">
        <v>109</v>
      </c>
      <c r="J33" s="19"/>
    </row>
    <row r="34" spans="2:11" ht="18" customHeight="1" x14ac:dyDescent="0.25">
      <c r="B34" s="45" t="s">
        <v>66</v>
      </c>
      <c r="C34" s="45"/>
      <c r="D34" s="45"/>
      <c r="E34" s="45"/>
      <c r="F34" s="45"/>
      <c r="G34" s="45"/>
      <c r="H34" s="45"/>
      <c r="I34" s="45"/>
      <c r="J34" s="45"/>
    </row>
    <row r="35" spans="2:11" s="11" customFormat="1" ht="18.75" hidden="1" customHeight="1" x14ac:dyDescent="0.25">
      <c r="B35" s="30" t="s">
        <v>37</v>
      </c>
      <c r="C35" s="19" t="s">
        <v>17</v>
      </c>
      <c r="D35" s="28" t="s">
        <v>15</v>
      </c>
      <c r="E35" s="22">
        <v>1917</v>
      </c>
      <c r="F35" s="22">
        <v>2500</v>
      </c>
      <c r="G35" s="28">
        <v>6000</v>
      </c>
      <c r="H35" s="31">
        <v>100</v>
      </c>
      <c r="I35" s="28">
        <v>59500</v>
      </c>
      <c r="J35" s="24"/>
    </row>
    <row r="36" spans="2:11" s="11" customFormat="1" ht="24" customHeight="1" x14ac:dyDescent="0.25">
      <c r="B36" s="30" t="s">
        <v>38</v>
      </c>
      <c r="C36" s="19" t="s">
        <v>18</v>
      </c>
      <c r="D36" s="28" t="s">
        <v>11</v>
      </c>
      <c r="E36" s="28">
        <v>25.4</v>
      </c>
      <c r="F36" s="31">
        <v>21.3</v>
      </c>
      <c r="G36" s="28">
        <v>21.3</v>
      </c>
      <c r="H36" s="22">
        <v>100</v>
      </c>
      <c r="I36" s="28">
        <v>418.3</v>
      </c>
      <c r="J36" s="29"/>
      <c r="K36" s="12"/>
    </row>
    <row r="37" spans="2:11" s="18" customFormat="1" ht="27.75" hidden="1" customHeight="1" x14ac:dyDescent="0.25">
      <c r="B37" s="30" t="s">
        <v>39</v>
      </c>
      <c r="C37" s="19" t="s">
        <v>19</v>
      </c>
      <c r="D37" s="28" t="s">
        <v>9</v>
      </c>
      <c r="E37" s="28">
        <v>4</v>
      </c>
      <c r="F37" s="28">
        <v>0</v>
      </c>
      <c r="G37" s="28"/>
      <c r="H37" s="31"/>
      <c r="I37" s="28">
        <v>29</v>
      </c>
      <c r="J37" s="25"/>
      <c r="K37" s="17"/>
    </row>
    <row r="38" spans="2:11" s="11" customFormat="1" ht="24" hidden="1" customHeight="1" x14ac:dyDescent="0.25">
      <c r="B38" s="30" t="s">
        <v>40</v>
      </c>
      <c r="C38" s="19" t="s">
        <v>20</v>
      </c>
      <c r="D38" s="28" t="s">
        <v>9</v>
      </c>
      <c r="E38" s="28">
        <v>1</v>
      </c>
      <c r="F38" s="28">
        <v>0</v>
      </c>
      <c r="G38" s="28"/>
      <c r="H38" s="31"/>
      <c r="I38" s="28">
        <v>3</v>
      </c>
      <c r="J38" s="26"/>
      <c r="K38" s="12"/>
    </row>
    <row r="39" spans="2:11" s="11" customFormat="1" ht="110.25" hidden="1" customHeight="1" x14ac:dyDescent="0.25">
      <c r="B39" s="30" t="s">
        <v>41</v>
      </c>
      <c r="C39" s="19" t="s">
        <v>21</v>
      </c>
      <c r="D39" s="28" t="s">
        <v>9</v>
      </c>
      <c r="E39" s="28">
        <v>0</v>
      </c>
      <c r="F39" s="28">
        <v>4</v>
      </c>
      <c r="G39" s="28"/>
      <c r="H39" s="31"/>
      <c r="I39" s="28">
        <v>8</v>
      </c>
      <c r="J39" s="27"/>
      <c r="K39" s="12"/>
    </row>
    <row r="40" spans="2:11" s="11" customFormat="1" ht="21" customHeight="1" x14ac:dyDescent="0.25">
      <c r="B40" s="30" t="s">
        <v>42</v>
      </c>
      <c r="C40" s="19" t="s">
        <v>22</v>
      </c>
      <c r="D40" s="28" t="s">
        <v>23</v>
      </c>
      <c r="E40" s="28">
        <v>1.2</v>
      </c>
      <c r="F40" s="28">
        <v>0.6</v>
      </c>
      <c r="G40" s="28">
        <v>0.7</v>
      </c>
      <c r="H40" s="22">
        <v>100</v>
      </c>
      <c r="I40" s="28">
        <v>19.2</v>
      </c>
      <c r="J40" s="19"/>
      <c r="K40" s="12"/>
    </row>
    <row r="41" spans="2:11" s="11" customFormat="1" ht="27.75" customHeight="1" x14ac:dyDescent="0.25">
      <c r="B41" s="30" t="s">
        <v>43</v>
      </c>
      <c r="C41" s="19" t="s">
        <v>24</v>
      </c>
      <c r="D41" s="28" t="s">
        <v>23</v>
      </c>
      <c r="E41" s="28">
        <v>0.3</v>
      </c>
      <c r="F41" s="28">
        <v>0.5</v>
      </c>
      <c r="G41" s="28">
        <v>0.6</v>
      </c>
      <c r="H41" s="22">
        <v>100</v>
      </c>
      <c r="I41" s="28">
        <v>11.6</v>
      </c>
      <c r="J41" s="19"/>
      <c r="K41" s="12"/>
    </row>
    <row r="42" spans="2:11" s="11" customFormat="1" ht="28.5" customHeight="1" x14ac:dyDescent="0.25">
      <c r="B42" s="30" t="s">
        <v>44</v>
      </c>
      <c r="C42" s="19" t="s">
        <v>25</v>
      </c>
      <c r="D42" s="28" t="s">
        <v>23</v>
      </c>
      <c r="E42" s="28">
        <v>0.9</v>
      </c>
      <c r="F42" s="28">
        <v>0.8</v>
      </c>
      <c r="G42" s="28">
        <v>1.3</v>
      </c>
      <c r="H42" s="22">
        <v>100</v>
      </c>
      <c r="I42" s="28">
        <v>19.3</v>
      </c>
      <c r="J42" s="19"/>
      <c r="K42" s="12"/>
    </row>
    <row r="43" spans="2:11" s="11" customFormat="1" ht="39.75" customHeight="1" x14ac:dyDescent="0.25">
      <c r="B43" s="30" t="s">
        <v>45</v>
      </c>
      <c r="C43" s="19" t="s">
        <v>26</v>
      </c>
      <c r="D43" s="28" t="s">
        <v>16</v>
      </c>
      <c r="E43" s="28">
        <v>300</v>
      </c>
      <c r="F43" s="28">
        <v>450</v>
      </c>
      <c r="G43" s="28">
        <v>878.2</v>
      </c>
      <c r="H43" s="22">
        <v>100</v>
      </c>
      <c r="I43" s="28">
        <v>7300</v>
      </c>
      <c r="J43" s="46"/>
      <c r="K43" s="12"/>
    </row>
    <row r="44" spans="2:11" s="11" customFormat="1" ht="21.75" customHeight="1" x14ac:dyDescent="0.25">
      <c r="B44" s="30" t="s">
        <v>46</v>
      </c>
      <c r="C44" s="19" t="s">
        <v>27</v>
      </c>
      <c r="D44" s="28" t="s">
        <v>16</v>
      </c>
      <c r="E44" s="28">
        <v>400</v>
      </c>
      <c r="F44" s="28">
        <v>50</v>
      </c>
      <c r="G44" s="28">
        <v>56.7</v>
      </c>
      <c r="H44" s="22">
        <v>100</v>
      </c>
      <c r="I44" s="28">
        <v>6400</v>
      </c>
      <c r="J44" s="46"/>
      <c r="K44" s="12"/>
    </row>
    <row r="45" spans="2:11" s="11" customFormat="1" ht="22.5" customHeight="1" x14ac:dyDescent="0.25">
      <c r="B45" s="30" t="s">
        <v>47</v>
      </c>
      <c r="C45" s="19" t="s">
        <v>28</v>
      </c>
      <c r="D45" s="28" t="s">
        <v>16</v>
      </c>
      <c r="E45" s="28">
        <v>400</v>
      </c>
      <c r="F45" s="28">
        <v>500</v>
      </c>
      <c r="G45" s="28">
        <v>1238.7</v>
      </c>
      <c r="H45" s="22">
        <v>100</v>
      </c>
      <c r="I45" s="28" t="s">
        <v>99</v>
      </c>
      <c r="J45" s="29"/>
      <c r="K45" s="12"/>
    </row>
    <row r="46" spans="2:11" s="11" customFormat="1" ht="103.5" customHeight="1" x14ac:dyDescent="0.25">
      <c r="B46" s="30" t="s">
        <v>124</v>
      </c>
      <c r="C46" s="19" t="s">
        <v>126</v>
      </c>
      <c r="D46" s="28" t="s">
        <v>138</v>
      </c>
      <c r="E46" s="28"/>
      <c r="F46" s="28" t="s">
        <v>139</v>
      </c>
      <c r="G46" s="28">
        <v>5800</v>
      </c>
      <c r="H46" s="22">
        <v>100</v>
      </c>
      <c r="I46" s="28" t="s">
        <v>140</v>
      </c>
      <c r="J46" s="29"/>
      <c r="K46" s="12"/>
    </row>
    <row r="47" spans="2:11" s="11" customFormat="1" ht="71.25" customHeight="1" x14ac:dyDescent="0.25">
      <c r="B47" s="30" t="s">
        <v>125</v>
      </c>
      <c r="C47" s="29" t="s">
        <v>127</v>
      </c>
      <c r="D47" s="28" t="s">
        <v>12</v>
      </c>
      <c r="E47" s="28"/>
      <c r="F47" s="28" t="s">
        <v>143</v>
      </c>
      <c r="G47" s="28">
        <v>95</v>
      </c>
      <c r="H47" s="22">
        <v>100</v>
      </c>
      <c r="I47" s="28" t="s">
        <v>144</v>
      </c>
      <c r="J47" s="29"/>
      <c r="K47" s="12"/>
    </row>
    <row r="48" spans="2:11" ht="19.5" customHeight="1" x14ac:dyDescent="0.25">
      <c r="B48" s="45" t="s">
        <v>69</v>
      </c>
      <c r="C48" s="45"/>
      <c r="D48" s="45"/>
      <c r="E48" s="45"/>
      <c r="F48" s="45"/>
      <c r="G48" s="45"/>
      <c r="H48" s="45"/>
      <c r="I48" s="45"/>
      <c r="J48" s="45"/>
    </row>
    <row r="49" spans="1:11" s="11" customFormat="1" ht="36" x14ac:dyDescent="0.25">
      <c r="B49" s="30" t="s">
        <v>48</v>
      </c>
      <c r="C49" s="19" t="s">
        <v>77</v>
      </c>
      <c r="D49" s="28" t="s">
        <v>12</v>
      </c>
      <c r="E49" s="28">
        <v>100</v>
      </c>
      <c r="F49" s="28">
        <v>100</v>
      </c>
      <c r="G49" s="28">
        <v>100</v>
      </c>
      <c r="H49" s="22">
        <v>100</v>
      </c>
      <c r="I49" s="28" t="s">
        <v>94</v>
      </c>
      <c r="J49" s="28"/>
      <c r="K49" s="12"/>
    </row>
    <row r="50" spans="1:11" s="11" customFormat="1" ht="24" x14ac:dyDescent="0.25">
      <c r="B50" s="30" t="s">
        <v>70</v>
      </c>
      <c r="C50" s="19" t="s">
        <v>75</v>
      </c>
      <c r="D50" s="28" t="s">
        <v>12</v>
      </c>
      <c r="E50" s="28">
        <v>100</v>
      </c>
      <c r="F50" s="28">
        <v>100</v>
      </c>
      <c r="G50" s="28">
        <v>100</v>
      </c>
      <c r="H50" s="22">
        <v>100</v>
      </c>
      <c r="I50" s="28" t="s">
        <v>94</v>
      </c>
      <c r="J50" s="28"/>
      <c r="K50" s="12"/>
    </row>
    <row r="51" spans="1:11" s="11" customFormat="1" ht="48" x14ac:dyDescent="0.25">
      <c r="B51" s="30" t="s">
        <v>71</v>
      </c>
      <c r="C51" s="19" t="s">
        <v>76</v>
      </c>
      <c r="D51" s="28" t="s">
        <v>15</v>
      </c>
      <c r="E51" s="28">
        <v>3509</v>
      </c>
      <c r="F51" s="28" t="s">
        <v>80</v>
      </c>
      <c r="G51" s="28">
        <v>3445</v>
      </c>
      <c r="H51" s="22">
        <v>100</v>
      </c>
      <c r="I51" s="28" t="s">
        <v>95</v>
      </c>
      <c r="J51" s="28"/>
      <c r="K51" s="12"/>
    </row>
    <row r="52" spans="1:11" s="11" customFormat="1" ht="102" customHeight="1" x14ac:dyDescent="0.25">
      <c r="B52" s="30" t="s">
        <v>72</v>
      </c>
      <c r="C52" s="19" t="s">
        <v>78</v>
      </c>
      <c r="D52" s="28" t="s">
        <v>9</v>
      </c>
      <c r="E52" s="28">
        <v>87</v>
      </c>
      <c r="F52" s="28" t="s">
        <v>81</v>
      </c>
      <c r="G52" s="28">
        <v>98</v>
      </c>
      <c r="H52" s="22">
        <v>100</v>
      </c>
      <c r="I52" s="28" t="s">
        <v>96</v>
      </c>
      <c r="J52" s="28"/>
      <c r="K52" s="12"/>
    </row>
    <row r="53" spans="1:11" s="11" customFormat="1" ht="66.75" customHeight="1" x14ac:dyDescent="0.25">
      <c r="B53" s="30" t="s">
        <v>73</v>
      </c>
      <c r="C53" s="19" t="s">
        <v>113</v>
      </c>
      <c r="D53" s="28" t="s">
        <v>83</v>
      </c>
      <c r="E53" s="31">
        <v>91.1</v>
      </c>
      <c r="F53" s="28" t="s">
        <v>87</v>
      </c>
      <c r="G53" s="28">
        <v>132</v>
      </c>
      <c r="H53" s="22">
        <v>100</v>
      </c>
      <c r="I53" s="28" t="s">
        <v>97</v>
      </c>
      <c r="J53" s="46"/>
      <c r="K53" s="12"/>
    </row>
    <row r="54" spans="1:11" s="11" customFormat="1" ht="42.75" customHeight="1" x14ac:dyDescent="0.25">
      <c r="B54" s="30" t="s">
        <v>74</v>
      </c>
      <c r="C54" s="19" t="s">
        <v>79</v>
      </c>
      <c r="D54" s="28" t="s">
        <v>9</v>
      </c>
      <c r="E54" s="28">
        <v>865</v>
      </c>
      <c r="F54" s="28" t="s">
        <v>82</v>
      </c>
      <c r="G54" s="28">
        <v>895</v>
      </c>
      <c r="H54" s="22">
        <v>100</v>
      </c>
      <c r="I54" s="28" t="s">
        <v>98</v>
      </c>
      <c r="J54" s="46"/>
      <c r="K54" s="12"/>
    </row>
    <row r="55" spans="1:11" s="11" customFormat="1" ht="42.75" hidden="1" customHeight="1" x14ac:dyDescent="0.25">
      <c r="B55" s="30" t="s">
        <v>128</v>
      </c>
      <c r="C55" s="19" t="s">
        <v>131</v>
      </c>
      <c r="D55" s="28" t="s">
        <v>9</v>
      </c>
      <c r="E55" s="28">
        <v>0</v>
      </c>
      <c r="F55" s="28">
        <v>1</v>
      </c>
      <c r="G55" s="28"/>
      <c r="H55" s="31"/>
      <c r="I55" s="28">
        <v>1</v>
      </c>
      <c r="J55" s="29"/>
      <c r="K55" s="12"/>
    </row>
    <row r="56" spans="1:11" s="11" customFormat="1" ht="64.5" customHeight="1" x14ac:dyDescent="0.25">
      <c r="B56" s="30" t="s">
        <v>129</v>
      </c>
      <c r="C56" s="19" t="s">
        <v>132</v>
      </c>
      <c r="D56" s="28" t="s">
        <v>12</v>
      </c>
      <c r="E56" s="28"/>
      <c r="F56" s="28" t="s">
        <v>135</v>
      </c>
      <c r="G56" s="28">
        <v>98.5</v>
      </c>
      <c r="H56" s="22">
        <v>100</v>
      </c>
      <c r="I56" s="28" t="s">
        <v>134</v>
      </c>
      <c r="J56" s="29"/>
      <c r="K56" s="12"/>
    </row>
    <row r="57" spans="1:11" s="11" customFormat="1" ht="84" x14ac:dyDescent="0.25">
      <c r="B57" s="30" t="s">
        <v>130</v>
      </c>
      <c r="C57" s="19" t="s">
        <v>133</v>
      </c>
      <c r="D57" s="28" t="s">
        <v>12</v>
      </c>
      <c r="E57" s="28"/>
      <c r="F57" s="28" t="s">
        <v>135</v>
      </c>
      <c r="G57" s="28">
        <v>98.6</v>
      </c>
      <c r="H57" s="22">
        <v>100</v>
      </c>
      <c r="I57" s="28" t="s">
        <v>134</v>
      </c>
      <c r="J57" s="29"/>
      <c r="K57" s="12"/>
    </row>
    <row r="58" spans="1:11" ht="16.5" hidden="1" customHeight="1" x14ac:dyDescent="0.25">
      <c r="A58" s="6"/>
      <c r="B58" s="42" t="s">
        <v>67</v>
      </c>
      <c r="C58" s="42"/>
      <c r="D58" s="42"/>
      <c r="E58" s="42"/>
      <c r="F58" s="42"/>
      <c r="G58" s="42"/>
      <c r="H58" s="42"/>
      <c r="I58" s="42"/>
      <c r="J58" s="42"/>
    </row>
    <row r="59" spans="1:11" s="11" customFormat="1" ht="27" hidden="1" customHeight="1" x14ac:dyDescent="0.25">
      <c r="A59" s="10"/>
      <c r="B59" s="30" t="s">
        <v>68</v>
      </c>
      <c r="C59" s="19" t="s">
        <v>49</v>
      </c>
      <c r="D59" s="28" t="s">
        <v>14</v>
      </c>
      <c r="E59" s="31">
        <v>28</v>
      </c>
      <c r="F59" s="28">
        <v>3.7</v>
      </c>
      <c r="G59" s="28">
        <v>3.8</v>
      </c>
      <c r="H59" s="31">
        <v>100</v>
      </c>
      <c r="I59" s="28">
        <v>77</v>
      </c>
      <c r="J59" s="28"/>
      <c r="K59" s="12"/>
    </row>
    <row r="60" spans="1:11" ht="16.5" customHeight="1" x14ac:dyDescent="0.25">
      <c r="A60" s="6"/>
      <c r="B60" s="42" t="s">
        <v>84</v>
      </c>
      <c r="C60" s="42"/>
      <c r="D60" s="42"/>
      <c r="E60" s="42"/>
      <c r="F60" s="42"/>
      <c r="G60" s="42"/>
      <c r="H60" s="42"/>
      <c r="I60" s="42"/>
      <c r="J60" s="42"/>
    </row>
    <row r="61" spans="1:11" s="11" customFormat="1" ht="15.75" customHeight="1" x14ac:dyDescent="0.25">
      <c r="A61" s="10"/>
      <c r="B61" s="42" t="s">
        <v>85</v>
      </c>
      <c r="C61" s="46" t="s">
        <v>86</v>
      </c>
      <c r="D61" s="45" t="s">
        <v>12</v>
      </c>
      <c r="E61" s="45">
        <v>85.5</v>
      </c>
      <c r="F61" s="50">
        <v>91</v>
      </c>
      <c r="G61" s="50">
        <v>91</v>
      </c>
      <c r="H61" s="51">
        <v>100</v>
      </c>
      <c r="I61" s="45">
        <v>100</v>
      </c>
      <c r="J61" s="46"/>
      <c r="K61" s="12"/>
    </row>
    <row r="62" spans="1:11" s="11" customFormat="1" ht="20.25" customHeight="1" x14ac:dyDescent="0.25">
      <c r="A62" s="10"/>
      <c r="B62" s="42"/>
      <c r="C62" s="46"/>
      <c r="D62" s="45"/>
      <c r="E62" s="45"/>
      <c r="F62" s="50"/>
      <c r="G62" s="50"/>
      <c r="H62" s="51"/>
      <c r="I62" s="45"/>
      <c r="J62" s="46"/>
      <c r="K62" s="12"/>
    </row>
    <row r="63" spans="1:11" ht="15.75" customHeight="1" x14ac:dyDescent="0.25">
      <c r="A63" s="6"/>
      <c r="B63" s="49"/>
      <c r="C63" s="49"/>
      <c r="D63" s="49"/>
      <c r="E63" s="49"/>
      <c r="F63" s="49"/>
      <c r="G63" s="49"/>
      <c r="H63" s="49"/>
      <c r="I63" s="49"/>
      <c r="J63" s="49"/>
    </row>
    <row r="64" spans="1:11" ht="22.5" customHeight="1" x14ac:dyDescent="0.25">
      <c r="A64" s="6"/>
      <c r="B64" s="7"/>
      <c r="C64" s="8"/>
      <c r="D64" s="8"/>
      <c r="E64" s="8"/>
      <c r="F64" s="8"/>
      <c r="G64" s="13"/>
      <c r="H64" s="2"/>
      <c r="I64" s="2"/>
      <c r="J64" s="1"/>
      <c r="K64" s="2"/>
    </row>
    <row r="65" spans="1:11" ht="15" customHeight="1" x14ac:dyDescent="0.25">
      <c r="A65" s="6"/>
      <c r="B65" s="7"/>
      <c r="C65" s="52" t="s">
        <v>107</v>
      </c>
      <c r="D65" s="52"/>
      <c r="E65" s="52"/>
      <c r="F65" s="53"/>
      <c r="G65" s="53"/>
      <c r="H65" s="16" t="s">
        <v>136</v>
      </c>
      <c r="I65" s="2"/>
      <c r="J65" s="1"/>
      <c r="K65" s="2"/>
    </row>
    <row r="66" spans="1:11" ht="15" customHeight="1" x14ac:dyDescent="0.25">
      <c r="A66" s="6"/>
      <c r="B66" s="7"/>
      <c r="C66" s="8"/>
      <c r="D66" s="8"/>
      <c r="E66" s="8"/>
      <c r="F66" s="54" t="s">
        <v>50</v>
      </c>
      <c r="G66" s="54"/>
      <c r="H66" s="2"/>
      <c r="I66" s="2"/>
      <c r="J66" s="1"/>
      <c r="K66" s="2"/>
    </row>
    <row r="67" spans="1:11" ht="47.25" customHeight="1" x14ac:dyDescent="0.25">
      <c r="B67" s="9"/>
      <c r="C67" s="48"/>
      <c r="D67" s="48"/>
      <c r="E67" s="48"/>
      <c r="F67" s="48"/>
      <c r="H67"/>
    </row>
    <row r="68" spans="1:11" ht="187.5" hidden="1" customHeight="1" x14ac:dyDescent="0.25">
      <c r="B68" s="9"/>
      <c r="C68" s="48"/>
      <c r="D68" s="48"/>
      <c r="E68" s="48"/>
      <c r="F68" s="48"/>
      <c r="G68" s="13"/>
      <c r="H68" s="2"/>
      <c r="I68" s="2"/>
      <c r="K68" s="2"/>
    </row>
    <row r="69" spans="1:11" ht="45.75" hidden="1" customHeight="1" x14ac:dyDescent="0.25">
      <c r="G69" s="14"/>
      <c r="H69" s="2"/>
      <c r="I69" s="2"/>
      <c r="K69" s="2"/>
    </row>
    <row r="70" spans="1:11" ht="15.75" customHeight="1" x14ac:dyDescent="0.25">
      <c r="B70" s="3" t="s">
        <v>137</v>
      </c>
      <c r="H70"/>
    </row>
    <row r="71" spans="1:11" ht="10.5" customHeight="1" x14ac:dyDescent="0.25">
      <c r="B71" s="4" t="s">
        <v>145</v>
      </c>
      <c r="H71"/>
    </row>
    <row r="72" spans="1:11" x14ac:dyDescent="0.25">
      <c r="H72"/>
    </row>
  </sheetData>
  <mergeCells count="33">
    <mergeCell ref="B34:J34"/>
    <mergeCell ref="C65:E65"/>
    <mergeCell ref="F65:G65"/>
    <mergeCell ref="F66:G66"/>
    <mergeCell ref="J43:J44"/>
    <mergeCell ref="C67:F68"/>
    <mergeCell ref="B63:J63"/>
    <mergeCell ref="B60:J60"/>
    <mergeCell ref="B58:J58"/>
    <mergeCell ref="B48:J48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J53:J54"/>
    <mergeCell ref="B29:J29"/>
    <mergeCell ref="B2:J2"/>
    <mergeCell ref="B3:J3"/>
    <mergeCell ref="B7:J7"/>
    <mergeCell ref="B10:J10"/>
    <mergeCell ref="B4:J4"/>
    <mergeCell ref="J23:J25"/>
    <mergeCell ref="J27:J28"/>
    <mergeCell ref="B18:J18"/>
    <mergeCell ref="B22:J22"/>
    <mergeCell ref="B26:J26"/>
    <mergeCell ref="B15:J15"/>
    <mergeCell ref="J19:J20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4" manualBreakCount="4">
    <brk id="17" max="9" man="1"/>
    <brk id="25" max="9" man="1"/>
    <brk id="42" max="9" man="1"/>
    <brk id="52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Лист2</vt:lpstr>
      <vt:lpstr>Лист3</vt:lpstr>
      <vt:lpstr>Лист2!Заголовки_для_печати</vt:lpstr>
      <vt:lpstr>Лист2!Область_печати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2026-01-28T15:45:16Z</dcterms:modified>
</cp:coreProperties>
</file>